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noj Tiwari\2022\Dec 2022\21.12.2022\0Done\TReDS - Nov 2022_publication for website\"/>
    </mc:Choice>
  </mc:AlternateContent>
  <bookViews>
    <workbookView xWindow="0" yWindow="0" windowWidth="28800" windowHeight="11730"/>
  </bookViews>
  <sheets>
    <sheet name="November 202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<sst xmlns="http://schemas.openxmlformats.org/spreadsheetml/2006/main" count="18" uniqueCount="16">
  <si>
    <t>Value
(in Rs'000)</t>
  </si>
  <si>
    <t>No. of FUs
(in actuals)</t>
  </si>
  <si>
    <t>NBFC Factors and other Fis</t>
  </si>
  <si>
    <t>Banks</t>
  </si>
  <si>
    <t>Number of financiers registered as at the end of month
(in actuals)</t>
  </si>
  <si>
    <t>Number of buyers (corporates/other buyers including Govt. Depts./PSUs) registered as at the end of month
(in actuals)</t>
  </si>
  <si>
    <t>Number of MSME sellers registered as at the end of the month
(in actuals)</t>
  </si>
  <si>
    <t>Entity</t>
  </si>
  <si>
    <t>Sr. No.</t>
  </si>
  <si>
    <t>A.TREDS Limited</t>
  </si>
  <si>
    <t>Total</t>
  </si>
  <si>
    <t>Mynd Solutions Private Limited</t>
  </si>
  <si>
    <t>Receivables Exchange of India Limited</t>
  </si>
  <si>
    <t>Factoring Units (FUs) uploaded during the month</t>
  </si>
  <si>
    <t>Factoring Units (FUs) financed during the month</t>
  </si>
  <si>
    <t>Entity-wise Trade Receivables Discounting System (TReDS) statistics for the month of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</si>
</sst>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right"/>
    </xf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/>
    <xf numFmtId="0" fontId="4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/>
    <xf numFmtId="1" fontId="1" fillId="2" borderId="1" xfId="0" applyNumberFormat="1" applyFont="1" applyFill="1" applyBorder="1"/>
    <xf numFmtId="0" fontId="0" fillId="2" borderId="0" xfId="0" applyFill="1" applyAlignment="1">
      <alignment horizontal="center" wrapText="1"/>
    </xf>
    <xf numFmtId="1" fontId="0" fillId="2" borderId="0" xfId="0" applyNumberFormat="1" applyFill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3">
    <cellStyle name="Comma 2" xfId="2"/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workbookViewId="0">
      <selection sqref="A1:J1"/>
    </sheetView>
  </sheetViews>
  <sheetFormatPr defaultRowHeight="15" x14ac:dyDescent="0.25"/>
  <cols>
    <col min="1" max="1" width="9.140625" style="7"/>
    <col min="2" max="2" width="41.140625" style="7" bestFit="1" customWidth="1"/>
    <col min="3" max="3" width="21.42578125" style="7" customWidth="1"/>
    <col min="4" max="4" width="30.28515625" style="7" customWidth="1"/>
    <col min="5" max="5" width="9.140625" style="7"/>
    <col min="6" max="6" width="16.5703125" style="15" customWidth="1"/>
    <col min="7" max="7" width="14.140625" style="7" bestFit="1" customWidth="1"/>
    <col min="8" max="8" width="11.28515625" style="7" customWidth="1"/>
    <col min="9" max="9" width="10.42578125" style="7" customWidth="1"/>
    <col min="10" max="10" width="12" style="7" bestFit="1" customWidth="1"/>
    <col min="11" max="16384" width="9.140625" style="7"/>
  </cols>
  <sheetData>
    <row r="1" spans="1:10" x14ac:dyDescent="0.25">
      <c r="A1" s="19" t="s">
        <v>15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63.75" customHeight="1" x14ac:dyDescent="0.25">
      <c r="A2" s="20" t="s">
        <v>8</v>
      </c>
      <c r="B2" s="20" t="s">
        <v>7</v>
      </c>
      <c r="C2" s="18" t="s">
        <v>6</v>
      </c>
      <c r="D2" s="18" t="s">
        <v>5</v>
      </c>
      <c r="E2" s="18" t="s">
        <v>4</v>
      </c>
      <c r="F2" s="20"/>
      <c r="G2" s="18" t="s">
        <v>13</v>
      </c>
      <c r="H2" s="18"/>
      <c r="I2" s="18" t="s">
        <v>14</v>
      </c>
      <c r="J2" s="18"/>
    </row>
    <row r="3" spans="1:10" ht="45" x14ac:dyDescent="0.25">
      <c r="A3" s="20"/>
      <c r="B3" s="20"/>
      <c r="C3" s="18"/>
      <c r="D3" s="18"/>
      <c r="E3" s="8" t="s">
        <v>3</v>
      </c>
      <c r="F3" s="9" t="s">
        <v>2</v>
      </c>
      <c r="G3" s="9" t="s">
        <v>1</v>
      </c>
      <c r="H3" s="9" t="s">
        <v>0</v>
      </c>
      <c r="I3" s="9" t="s">
        <v>1</v>
      </c>
      <c r="J3" s="9" t="s">
        <v>0</v>
      </c>
    </row>
    <row r="4" spans="1:10" x14ac:dyDescent="0.25">
      <c r="A4" s="2">
        <v>1</v>
      </c>
      <c r="B4" s="3" t="s">
        <v>9</v>
      </c>
      <c r="C4" s="10">
        <v>16643</v>
      </c>
      <c r="D4" s="11">
        <v>1188</v>
      </c>
      <c r="E4" s="1">
        <v>47</v>
      </c>
      <c r="F4" s="4">
        <v>3</v>
      </c>
      <c r="G4" s="1">
        <v>13466</v>
      </c>
      <c r="H4" s="6">
        <v>26316829.41471016</v>
      </c>
      <c r="I4" s="1">
        <v>12137</v>
      </c>
      <c r="J4" s="6">
        <v>24572575.220260158</v>
      </c>
    </row>
    <row r="5" spans="1:10" x14ac:dyDescent="0.25">
      <c r="A5" s="5">
        <v>2</v>
      </c>
      <c r="B5" s="3" t="s">
        <v>11</v>
      </c>
      <c r="C5" s="10">
        <v>13939</v>
      </c>
      <c r="D5" s="11">
        <v>1134</v>
      </c>
      <c r="E5" s="1">
        <v>46</v>
      </c>
      <c r="F5" s="4">
        <v>4</v>
      </c>
      <c r="G5" s="1">
        <v>9187</v>
      </c>
      <c r="H5" s="6">
        <v>20631335.74154</v>
      </c>
      <c r="I5" s="1">
        <v>8482</v>
      </c>
      <c r="J5" s="6">
        <v>18766780.071910001</v>
      </c>
    </row>
    <row r="6" spans="1:10" x14ac:dyDescent="0.25">
      <c r="A6" s="5">
        <v>3</v>
      </c>
      <c r="B6" s="3" t="s">
        <v>12</v>
      </c>
      <c r="C6" s="10">
        <v>13154</v>
      </c>
      <c r="D6" s="11">
        <v>987</v>
      </c>
      <c r="E6" s="1">
        <v>49</v>
      </c>
      <c r="F6" s="4">
        <v>5</v>
      </c>
      <c r="G6" s="1">
        <v>16647</v>
      </c>
      <c r="H6" s="6">
        <v>23803816.707119998</v>
      </c>
      <c r="I6" s="1">
        <v>13536</v>
      </c>
      <c r="J6" s="6">
        <v>21840427.652040001</v>
      </c>
    </row>
    <row r="7" spans="1:10" x14ac:dyDescent="0.25">
      <c r="A7" s="12"/>
      <c r="B7" s="17" t="s">
        <v>10</v>
      </c>
      <c r="C7" s="17"/>
      <c r="D7" s="17"/>
      <c r="E7" s="17"/>
      <c r="F7" s="17"/>
      <c r="G7" s="13">
        <f>SUM(G4:G6)</f>
        <v>39300</v>
      </c>
      <c r="H7" s="14">
        <f>SUM(H4:H6)</f>
        <v>70751981.863370165</v>
      </c>
      <c r="I7" s="13">
        <f>SUM(I4:I6)</f>
        <v>34155</v>
      </c>
      <c r="J7" s="14">
        <f>SUM(J4:J6)</f>
        <v>65179782.944210157</v>
      </c>
    </row>
    <row r="9" spans="1:10" x14ac:dyDescent="0.25">
      <c r="G9" s="16"/>
    </row>
  </sheetData>
  <mergeCells count="9">
    <mergeCell ref="B7:F7"/>
    <mergeCell ref="I2:J2"/>
    <mergeCell ref="A1:J1"/>
    <mergeCell ref="E2:F2"/>
    <mergeCell ref="A2:A3"/>
    <mergeCell ref="B2:B3"/>
    <mergeCell ref="C2:C3"/>
    <mergeCell ref="D2:D3"/>
    <mergeCell ref="G2:H2"/>
  </mergeCells>
  <pageMargins left="0.25" right="0.25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RBIWebsite Support, Tiwari</cp:lastModifiedBy>
  <cp:lastPrinted>2022-12-09T04:53:25Z</cp:lastPrinted>
  <dcterms:created xsi:type="dcterms:W3CDTF">2022-05-19T10:58:45Z</dcterms:created>
  <dcterms:modified xsi:type="dcterms:W3CDTF">2022-12-21T11:55:12Z</dcterms:modified>
</cp:coreProperties>
</file>